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anklincountyohio-my.sharepoint.com/personal/zttalare_franklincountyohio_gov/Documents/Desktop/"/>
    </mc:Choice>
  </mc:AlternateContent>
  <xr:revisionPtr revIDLastSave="0" documentId="8_{B44CBDBC-F83A-4A5E-B038-02AA8A85C5CE}" xr6:coauthVersionLast="47" xr6:coauthVersionMax="47" xr10:uidLastSave="{00000000-0000-0000-0000-000000000000}"/>
  <bookViews>
    <workbookView xWindow="-120" yWindow="-120" windowWidth="38640" windowHeight="21120" xr2:uid="{1108641D-CF63-4EC6-B9E6-57C6D6C55873}"/>
  </bookViews>
  <sheets>
    <sheet name="Travel Authorization Request" sheetId="4" r:id="rId1"/>
  </sheets>
  <definedNames>
    <definedName name="_xlnm.Print_Area" localSheetId="0">'Travel Authorization Request'!$A$1:$I$56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4" l="1"/>
  <c r="I27" i="4"/>
  <c r="G23" i="4"/>
  <c r="I23" i="4"/>
  <c r="G29" i="4"/>
  <c r="I29" i="4"/>
  <c r="G25" i="4"/>
  <c r="I25" i="4"/>
  <c r="I33" i="4"/>
  <c r="I31" i="4"/>
  <c r="I37" i="4"/>
  <c r="I39" i="4" s="1"/>
  <c r="I21" i="4"/>
  <c r="I19" i="4"/>
</calcChain>
</file>

<file path=xl/sharedStrings.xml><?xml version="1.0" encoding="utf-8"?>
<sst xmlns="http://schemas.openxmlformats.org/spreadsheetml/2006/main" count="69" uniqueCount="37">
  <si>
    <t>Name of Meeting:</t>
  </si>
  <si>
    <t>Place and Address of Meeting:</t>
  </si>
  <si>
    <t>Personnel Attending:</t>
  </si>
  <si>
    <t>Registration Fee</t>
  </si>
  <si>
    <t>Air Fare</t>
  </si>
  <si>
    <t>Lodging</t>
  </si>
  <si>
    <t>Transportation</t>
  </si>
  <si>
    <t>Other / Misc.</t>
  </si>
  <si>
    <t>Total Amount Requested</t>
  </si>
  <si>
    <t>Signature</t>
  </si>
  <si>
    <t>Title</t>
  </si>
  <si>
    <t>Additional Comments</t>
  </si>
  <si>
    <t>REQUEST FOR AUTHORIZATION TO</t>
  </si>
  <si>
    <t>TRAVEL ON COUNTY BUSINESS</t>
  </si>
  <si>
    <t>Cost per Person</t>
  </si>
  <si>
    <t>Number of People</t>
  </si>
  <si>
    <t>Number of Days</t>
  </si>
  <si>
    <t>Total Cost</t>
  </si>
  <si>
    <t>$</t>
  </si>
  <si>
    <t>x</t>
  </si>
  <si>
    <t>=</t>
  </si>
  <si>
    <t>Number of Miles</t>
  </si>
  <si>
    <t>Rate per Mile</t>
  </si>
  <si>
    <t>Mileage:</t>
  </si>
  <si>
    <t>Yes</t>
  </si>
  <si>
    <t>No</t>
  </si>
  <si>
    <t>Authorized by:</t>
  </si>
  <si>
    <t>Requested by:</t>
  </si>
  <si>
    <t>Date</t>
  </si>
  <si>
    <t>If mileage reimbursement is requested:</t>
  </si>
  <si>
    <t>Was a request made for use of a County-owned vehicle:</t>
  </si>
  <si>
    <t>Reason for not using a County-owned vehicle:</t>
  </si>
  <si>
    <t>Date Authorized Travel Begins:</t>
  </si>
  <si>
    <t>Date Authorized Travel Ends:</t>
  </si>
  <si>
    <t>Meals &amp; Incidentals - First Day</t>
  </si>
  <si>
    <t>Meals &amp; Incidentals - Full Day</t>
  </si>
  <si>
    <t>Meals &amp; Incidentals - Last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</si>
</sst>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[Red]\(#,##0.000\)"/>
    <numFmt numFmtId="170" formatCode="[$-F800]dddd\,\ mmmm\ dd\,\ yyyy"/>
  </numFmts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Border="1"/>
    <xf numFmtId="164" fontId="0" fillId="0" borderId="0" xfId="0" applyNumberFormat="1" applyBorder="1"/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14" fontId="0" fillId="0" borderId="1" xfId="0" applyNumberFormat="1" applyBorder="1"/>
    <xf numFmtId="0" fontId="2" fillId="0" borderId="0" xfId="0" applyFont="1"/>
    <xf numFmtId="0" fontId="2" fillId="0" borderId="1" xfId="0" applyFont="1" applyBorder="1"/>
    <xf numFmtId="0" fontId="0" fillId="0" borderId="0" xfId="0" applyFill="1" applyBorder="1"/>
    <xf numFmtId="43" fontId="0" fillId="0" borderId="1" xfId="0" applyNumberFormat="1" applyBorder="1"/>
    <xf numFmtId="43" fontId="0" fillId="0" borderId="0" xfId="0" applyNumberFormat="1"/>
    <xf numFmtId="43" fontId="0" fillId="0" borderId="0" xfId="0" applyNumberFormat="1" applyBorder="1"/>
    <xf numFmtId="43" fontId="0" fillId="0" borderId="2" xfId="0" applyNumberForma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170" fontId="2" fillId="0" borderId="1" xfId="0" quotePrefix="1" applyNumberFormat="1" applyFont="1" applyBorder="1" applyAlignment="1">
      <alignment horizontal="left"/>
    </xf>
    <xf numFmtId="15" fontId="2" fillId="0" borderId="1" xfId="0" quotePrefix="1" applyNumberFormat="1" applyFont="1" applyBorder="1" applyAlignment="1">
      <alignment horizontal="lef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D735-9063-4351-9BB0-018962BA7DAD}">
  <sheetPr>
    <pageSetUpPr fitToPage="1"/>
  </sheetPr>
  <dimension ref="A1:I56"/>
  <sheetViews>
    <sheetView tabSelected="1" workbookViewId="0">
      <selection activeCell="C37" sqref="C37"/>
    </sheetView>
  </sheetViews>
  <sheetFormatPr defaultRowHeight="12.75"/>
  <cols>
    <col min="1" max="1" width="28.7109375" style="13" customWidth="1"/>
    <col min="2" max="2" width="3.7109375" customWidth="1"/>
    <col min="3" max="3" width="11.7109375" customWidth="1"/>
    <col min="4" max="4" width="3.7109375" customWidth="1"/>
    <col min="5" max="5" width="11.7109375" customWidth="1"/>
    <col min="6" max="6" width="3.7109375" customWidth="1"/>
    <col min="7" max="7" width="11.7109375" customWidth="1"/>
    <col min="8" max="8" width="3.7109375" customWidth="1"/>
    <col min="9" max="9" width="11.7109375" customWidth="1"/>
  </cols>
  <sheetData>
    <row r="1" spans="1:9">
      <c r="A1" s="20" t="s">
        <v>12</v>
      </c>
      <c r="B1" s="20"/>
      <c r="C1" s="20"/>
      <c r="D1" s="20"/>
      <c r="E1" s="20"/>
      <c r="F1" s="20"/>
      <c r="G1" s="20"/>
      <c r="H1" s="20"/>
      <c r="I1" s="20"/>
    </row>
    <row r="2" spans="1:9">
      <c r="A2" s="20" t="s">
        <v>13</v>
      </c>
      <c r="B2" s="20"/>
      <c r="C2" s="20"/>
      <c r="D2" s="20"/>
      <c r="E2" s="20"/>
      <c r="F2" s="20"/>
      <c r="G2" s="20"/>
      <c r="H2" s="20"/>
      <c r="I2" s="20"/>
    </row>
    <row r="4" spans="1:9">
      <c r="A4" s="13" t="s">
        <v>0</v>
      </c>
      <c r="C4" s="21"/>
      <c r="D4" s="22"/>
      <c r="E4" s="22"/>
      <c r="F4" s="22"/>
      <c r="G4" s="22"/>
      <c r="H4" s="22"/>
      <c r="I4" s="22"/>
    </row>
    <row r="6" spans="1:9">
      <c r="A6" s="13" t="s">
        <v>32</v>
      </c>
      <c r="C6" s="24"/>
      <c r="D6" s="24"/>
      <c r="E6" s="24"/>
      <c r="F6" s="24"/>
      <c r="G6" s="24"/>
      <c r="H6" s="24"/>
      <c r="I6" s="24"/>
    </row>
    <row r="8" spans="1:9">
      <c r="A8" s="13" t="s">
        <v>33</v>
      </c>
      <c r="C8" s="24"/>
      <c r="D8" s="24"/>
      <c r="E8" s="24"/>
      <c r="F8" s="24"/>
      <c r="G8" s="24"/>
      <c r="H8" s="24"/>
      <c r="I8" s="24"/>
    </row>
    <row r="10" spans="1:9">
      <c r="A10" s="13" t="s">
        <v>1</v>
      </c>
      <c r="C10" s="25"/>
      <c r="D10" s="25"/>
      <c r="E10" s="25"/>
      <c r="F10" s="25"/>
      <c r="G10" s="25"/>
      <c r="H10" s="25"/>
      <c r="I10" s="25"/>
    </row>
    <row r="12" spans="1:9">
      <c r="A12" s="13" t="s">
        <v>2</v>
      </c>
      <c r="C12" s="25"/>
      <c r="D12" s="25"/>
      <c r="E12" s="25"/>
      <c r="F12" s="25"/>
      <c r="G12" s="25"/>
      <c r="H12" s="25"/>
      <c r="I12" s="25"/>
    </row>
    <row r="14" spans="1:9">
      <c r="C14" s="25"/>
      <c r="D14" s="25"/>
      <c r="E14" s="25"/>
      <c r="F14" s="25"/>
      <c r="G14" s="25"/>
      <c r="H14" s="25"/>
      <c r="I14" s="25"/>
    </row>
    <row r="17" spans="1:9" ht="25.5">
      <c r="C17" s="4" t="s">
        <v>14</v>
      </c>
      <c r="E17" s="4" t="s">
        <v>15</v>
      </c>
      <c r="G17" s="4" t="s">
        <v>16</v>
      </c>
      <c r="I17" s="4" t="s">
        <v>17</v>
      </c>
    </row>
    <row r="18" spans="1:9">
      <c r="C18" s="5"/>
      <c r="E18" s="5"/>
      <c r="G18" s="5"/>
      <c r="I18" s="11"/>
    </row>
    <row r="19" spans="1:9">
      <c r="A19" s="13" t="s">
        <v>3</v>
      </c>
      <c r="B19" s="6" t="s">
        <v>18</v>
      </c>
      <c r="C19" s="16">
        <v>0</v>
      </c>
      <c r="D19" s="1" t="s">
        <v>19</v>
      </c>
      <c r="E19" s="16">
        <v>0</v>
      </c>
      <c r="F19" s="1"/>
      <c r="G19" s="7"/>
      <c r="H19" s="1" t="s">
        <v>20</v>
      </c>
      <c r="I19" s="16">
        <f>C19*E19</f>
        <v>0</v>
      </c>
    </row>
    <row r="20" spans="1:9">
      <c r="C20" s="17"/>
      <c r="E20" s="17"/>
      <c r="I20" s="17"/>
    </row>
    <row r="21" spans="1:9">
      <c r="A21" s="13" t="s">
        <v>4</v>
      </c>
      <c r="B21" s="6" t="s">
        <v>18</v>
      </c>
      <c r="C21" s="16">
        <v>0</v>
      </c>
      <c r="D21" s="1" t="s">
        <v>19</v>
      </c>
      <c r="E21" s="16">
        <v>0</v>
      </c>
      <c r="F21" s="1"/>
      <c r="G21" s="7"/>
      <c r="H21" s="1" t="s">
        <v>20</v>
      </c>
      <c r="I21" s="16">
        <f>+C21*E21</f>
        <v>0</v>
      </c>
    </row>
    <row r="22" spans="1:9">
      <c r="C22" s="17"/>
      <c r="E22" s="17"/>
      <c r="I22" s="17"/>
    </row>
    <row r="23" spans="1:9">
      <c r="A23" s="13" t="s">
        <v>5</v>
      </c>
      <c r="B23" s="6" t="s">
        <v>18</v>
      </c>
      <c r="C23" s="16">
        <v>0</v>
      </c>
      <c r="D23" s="1" t="s">
        <v>19</v>
      </c>
      <c r="E23" s="16">
        <v>0</v>
      </c>
      <c r="F23" s="1" t="s">
        <v>19</v>
      </c>
      <c r="G23" s="16">
        <f>IF(C8-C6&gt;0,C8-C6,0)</f>
        <v>0</v>
      </c>
      <c r="H23" s="1" t="s">
        <v>20</v>
      </c>
      <c r="I23" s="16">
        <f>+C23*E23*G23</f>
        <v>0</v>
      </c>
    </row>
    <row r="24" spans="1:9">
      <c r="C24" s="17"/>
      <c r="E24" s="17"/>
      <c r="I24" s="17"/>
    </row>
    <row r="25" spans="1:9">
      <c r="A25" s="13" t="s">
        <v>34</v>
      </c>
      <c r="B25" s="6" t="s">
        <v>18</v>
      </c>
      <c r="C25" s="16">
        <v>33</v>
      </c>
      <c r="D25" s="1" t="s">
        <v>19</v>
      </c>
      <c r="E25" s="16">
        <v>0</v>
      </c>
      <c r="F25" s="1" t="s">
        <v>19</v>
      </c>
      <c r="G25" s="16">
        <f>IF(C8-C6&gt;0,1,0)</f>
        <v>0</v>
      </c>
      <c r="H25" s="1" t="s">
        <v>20</v>
      </c>
      <c r="I25" s="16">
        <f>+C25*E25*G25</f>
        <v>0</v>
      </c>
    </row>
    <row r="26" spans="1:9">
      <c r="C26" s="17"/>
      <c r="E26" s="17"/>
      <c r="I26" s="17"/>
    </row>
    <row r="27" spans="1:9">
      <c r="A27" s="13" t="s">
        <v>35</v>
      </c>
      <c r="B27" s="6" t="s">
        <v>18</v>
      </c>
      <c r="C27" s="16">
        <v>44</v>
      </c>
      <c r="D27" s="1" t="s">
        <v>19</v>
      </c>
      <c r="E27" s="16">
        <v>0</v>
      </c>
      <c r="F27" s="1" t="s">
        <v>19</v>
      </c>
      <c r="G27" s="16">
        <f>IF(C8-C6&gt;1,C8-C6-1,0)</f>
        <v>0</v>
      </c>
      <c r="H27" s="1" t="s">
        <v>20</v>
      </c>
      <c r="I27" s="16">
        <f>+C27*E27*G27</f>
        <v>0</v>
      </c>
    </row>
    <row r="28" spans="1:9">
      <c r="C28" s="17"/>
      <c r="E28" s="17"/>
      <c r="I28" s="17"/>
    </row>
    <row r="29" spans="1:9">
      <c r="A29" s="13" t="s">
        <v>36</v>
      </c>
      <c r="B29" s="6" t="s">
        <v>18</v>
      </c>
      <c r="C29" s="16">
        <v>33</v>
      </c>
      <c r="D29" s="1" t="s">
        <v>19</v>
      </c>
      <c r="E29" s="16">
        <v>0</v>
      </c>
      <c r="F29" s="1" t="s">
        <v>19</v>
      </c>
      <c r="G29" s="16">
        <f>IF(C8-C6&gt;0,1,0)</f>
        <v>0</v>
      </c>
      <c r="H29" s="1" t="s">
        <v>20</v>
      </c>
      <c r="I29" s="16">
        <f>+C29*E29*G29</f>
        <v>0</v>
      </c>
    </row>
    <row r="30" spans="1:9">
      <c r="C30" s="17"/>
      <c r="E30" s="17"/>
      <c r="I30" s="17"/>
    </row>
    <row r="31" spans="1:9">
      <c r="A31" s="13" t="s">
        <v>6</v>
      </c>
      <c r="B31" s="6" t="s">
        <v>18</v>
      </c>
      <c r="C31" s="16">
        <v>0</v>
      </c>
      <c r="D31" s="1" t="s">
        <v>19</v>
      </c>
      <c r="E31" s="16">
        <v>0</v>
      </c>
      <c r="F31" s="1"/>
      <c r="G31" s="15"/>
      <c r="H31" s="1" t="s">
        <v>20</v>
      </c>
      <c r="I31" s="16">
        <f>C31*E31</f>
        <v>0</v>
      </c>
    </row>
    <row r="32" spans="1:9">
      <c r="C32" s="17"/>
      <c r="E32" s="17"/>
      <c r="G32" s="15"/>
      <c r="I32" s="17"/>
    </row>
    <row r="33" spans="1:9">
      <c r="A33" s="13" t="s">
        <v>7</v>
      </c>
      <c r="B33" s="6" t="s">
        <v>18</v>
      </c>
      <c r="C33" s="16">
        <v>0</v>
      </c>
      <c r="D33" s="1" t="s">
        <v>19</v>
      </c>
      <c r="E33" s="16">
        <v>0</v>
      </c>
      <c r="F33" s="1"/>
      <c r="G33" s="15"/>
      <c r="H33" s="1" t="s">
        <v>20</v>
      </c>
      <c r="I33" s="16">
        <f>C33*E33</f>
        <v>0</v>
      </c>
    </row>
    <row r="34" spans="1:9">
      <c r="B34" s="6"/>
      <c r="C34" s="8"/>
      <c r="D34" s="1"/>
      <c r="E34" s="7"/>
      <c r="F34" s="1"/>
      <c r="G34" s="7"/>
      <c r="H34" s="1"/>
      <c r="I34" s="18"/>
    </row>
    <row r="35" spans="1:9" ht="25.5">
      <c r="C35" s="9" t="s">
        <v>22</v>
      </c>
      <c r="E35" s="4" t="s">
        <v>21</v>
      </c>
      <c r="I35" s="17"/>
    </row>
    <row r="36" spans="1:9">
      <c r="C36" s="10"/>
      <c r="E36" s="3"/>
      <c r="I36" s="17"/>
    </row>
    <row r="37" spans="1:9">
      <c r="A37" s="13" t="s">
        <v>23</v>
      </c>
      <c r="B37" s="6" t="s">
        <v>18</v>
      </c>
      <c r="C37" s="26">
        <v>0.72499999999999998</v>
      </c>
      <c r="D37" s="1" t="s">
        <v>19</v>
      </c>
      <c r="E37" s="16">
        <v>0</v>
      </c>
      <c r="F37" s="1"/>
      <c r="G37" s="7"/>
      <c r="H37" s="1" t="s">
        <v>20</v>
      </c>
      <c r="I37" s="16">
        <f>+C37*E37</f>
        <v>0</v>
      </c>
    </row>
    <row r="38" spans="1:9">
      <c r="I38" s="17"/>
    </row>
    <row r="39" spans="1:9" ht="13.5" thickBot="1">
      <c r="A39" s="13" t="s">
        <v>8</v>
      </c>
      <c r="C39" s="7"/>
      <c r="H39" s="6" t="s">
        <v>18</v>
      </c>
      <c r="I39" s="19">
        <f>SUM(I19:I37)</f>
        <v>0</v>
      </c>
    </row>
    <row r="40" spans="1:9" ht="13.5" thickTop="1"/>
    <row r="41" spans="1:9">
      <c r="A41" s="13" t="s">
        <v>29</v>
      </c>
      <c r="C41" s="7"/>
    </row>
    <row r="42" spans="1:9">
      <c r="A42" s="13" t="s">
        <v>30</v>
      </c>
      <c r="F42" s="2"/>
      <c r="G42" t="s">
        <v>24</v>
      </c>
      <c r="H42" s="2"/>
      <c r="I42" t="s">
        <v>25</v>
      </c>
    </row>
    <row r="43" spans="1:9">
      <c r="D43" s="7"/>
      <c r="F43" s="7"/>
    </row>
    <row r="44" spans="1:9">
      <c r="A44" s="13" t="s">
        <v>31</v>
      </c>
      <c r="D44" s="23"/>
      <c r="E44" s="23"/>
      <c r="F44" s="23"/>
      <c r="G44" s="23"/>
      <c r="H44" s="23"/>
      <c r="I44" s="23"/>
    </row>
    <row r="45" spans="1:9">
      <c r="C45" s="7"/>
    </row>
    <row r="46" spans="1:9">
      <c r="A46" s="13" t="s">
        <v>27</v>
      </c>
      <c r="E46" t="s">
        <v>26</v>
      </c>
    </row>
    <row r="48" spans="1:9">
      <c r="A48" s="14"/>
      <c r="C48" s="12"/>
      <c r="E48" s="2"/>
      <c r="F48" s="2"/>
      <c r="G48" s="2"/>
      <c r="I48" s="2"/>
    </row>
    <row r="49" spans="1:9">
      <c r="A49" s="13" t="s">
        <v>9</v>
      </c>
      <c r="C49" t="s">
        <v>28</v>
      </c>
      <c r="E49" t="s">
        <v>9</v>
      </c>
      <c r="I49" t="s">
        <v>28</v>
      </c>
    </row>
    <row r="51" spans="1:9">
      <c r="A51" s="14"/>
      <c r="E51" s="14"/>
      <c r="F51" s="2"/>
      <c r="G51" s="2"/>
    </row>
    <row r="52" spans="1:9">
      <c r="A52" s="13" t="s">
        <v>10</v>
      </c>
      <c r="E52" t="s">
        <v>10</v>
      </c>
    </row>
    <row r="54" spans="1:9">
      <c r="A54" s="13" t="s">
        <v>11</v>
      </c>
      <c r="B54" s="2"/>
      <c r="C54" s="2"/>
      <c r="D54" s="2"/>
      <c r="E54" s="2"/>
      <c r="F54" s="2"/>
      <c r="G54" s="2"/>
      <c r="H54" s="2"/>
      <c r="I54" s="2"/>
    </row>
    <row r="56" spans="1:9">
      <c r="A56" s="14"/>
      <c r="B56" s="2"/>
      <c r="C56" s="2"/>
      <c r="D56" s="2"/>
      <c r="E56" s="2"/>
      <c r="F56" s="2"/>
      <c r="G56" s="2"/>
      <c r="H56" s="2"/>
      <c r="I56" s="2"/>
    </row>
  </sheetData>
  <mergeCells count="9">
    <mergeCell ref="A1:I1"/>
    <mergeCell ref="A2:I2"/>
    <mergeCell ref="C4:I4"/>
    <mergeCell ref="D44:I44"/>
    <mergeCell ref="C6:I6"/>
    <mergeCell ref="C10:I10"/>
    <mergeCell ref="C12:I12"/>
    <mergeCell ref="C14:I14"/>
    <mergeCell ref="C8:I8"/>
  </mergeCells>
  <printOptions horizontalCentered="1"/>
  <pageMargins left="0.75" right="0.75" top="0.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D26F42FC37ADBC49B34532D11BEA3942" ma:contentTypeVersion="21" ma:contentTypeDescription="" ma:contentTypeScope="" ma:versionID="a599f9cbecb29dc9cedaa6dab900d08f">
  <xsd:schema xmlns:xsd="http://www.w3.org/2001/XMLSchema" xmlns:xs="http://www.w3.org/2001/XMLSchema" xmlns:p="http://schemas.microsoft.com/office/2006/metadata/properties" xmlns:ns1="http://schemas.microsoft.com/sharepoint/v3" xmlns:ns2="d3c21224-82ac-460a-b2cb-3d71ffb0ca4d" xmlns:ns3="cd04a207-bad6-461c-898f-cbf9b2a18628" targetNamespace="http://schemas.microsoft.com/office/2006/metadata/properties" ma:root="true" ma:fieldsID="56460b233cd89f66d2aea3e2872d6499" ns1:_="" ns2:_="" ns3:_="">
    <xsd:import namespace="http://schemas.microsoft.com/sharepoint/v3"/>
    <xsd:import namespace="d3c21224-82ac-460a-b2cb-3d71ffb0ca4d"/>
    <xsd:import namespace="cd04a207-bad6-461c-898f-cbf9b2a18628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21224-82ac-460a-b2cb-3d71ffb0c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576fb7f-4e3b-4024-89c8-7d4c38283e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4a207-bad6-461c-898f-cbf9b2a1862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26125f-92d6-43d0-9acb-6584a6b4527c}" ma:internalName="TaxCatchAll" ma:showField="CatchAllData" ma:web="cd04a207-bad6-461c-898f-cbf9b2a186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  <TaxCatchAll xmlns="cd04a207-bad6-461c-898f-cbf9b2a18628"/>
    <lcf76f155ced4ddcb4097134ff3c332f xmlns="d3c21224-82ac-460a-b2cb-3d71ffb0ca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F00761-C445-4CC7-8858-5783302568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c21224-82ac-460a-b2cb-3d71ffb0ca4d"/>
    <ds:schemaRef ds:uri="cd04a207-bad6-461c-898f-cbf9b2a18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18C9D-A9C8-4D77-B11C-A8CA2229C55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058D0AD-ED2F-48AF-9B69-8CC01519456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512CC4-A022-49F0-B207-7B673792AD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Authorization Request</vt:lpstr>
      <vt:lpstr>'Travel Authorization Request'!Print_Area</vt:lpstr>
    </vt:vector>
  </TitlesOfParts>
  <Company>Franklin County Data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makruse</dc:creator>
  <cp:lastModifiedBy>Talarek, Zak</cp:lastModifiedBy>
  <cp:lastPrinted>2024-01-04T21:32:22Z</cp:lastPrinted>
  <dcterms:created xsi:type="dcterms:W3CDTF">2002-04-07T19:15:18Z</dcterms:created>
  <dcterms:modified xsi:type="dcterms:W3CDTF">2026-01-12T19:26:17Z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0x01010058DDEB47312E4967BFC1576B96E8C3D400E7C7370FDFC14448A4955E2A6D078818</vt:lpwstr>
  </property>
  <property fmtid="{D5CDD505-2E9C-101B-9397-08002B2CF9AE}" pid="3" name="display_urn:schemas-microsoft-com:office:office#Editor">
    <vt:lpwstr>Talarek, Zachary T.</vt:lpwstr>
  </property>
  <property fmtid="{D5CDD505-2E9C-101B-9397-08002B2CF9AE}" pid="4" name="display_urn:schemas-microsoft-com:office:office#Author">
    <vt:lpwstr>Talarek, Zachary T.</vt:lpwstr>
  </property>
</Properties>
</file>